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karaman\Desktop\Yeni klasör (2)\Görev Tanımları\"/>
    </mc:Choice>
  </mc:AlternateContent>
  <workbookProtection workbookAlgorithmName="SHA-512" workbookHashValue="j7fS149qVyAtzPCNxtNsiF0JdEvMfNXZBTI2eitAuSEPWnqilemsav4/zFAJb5rG61WB0QlFnjgopGAukL5VHg==" workbookSaltValue="q1jaIZKHxTz1JI1xOjJLOg==" workbookSpinCount="100000" lockStructure="1"/>
  <bookViews>
    <workbookView xWindow="0" yWindow="0" windowWidth="15060" windowHeight="7410" firstSheet="2" activeTab="2"/>
  </bookViews>
  <sheets>
    <sheet name="Data (Birim)" sheetId="2" state="hidden" r:id="rId1"/>
    <sheet name="Data" sheetId="4" state="hidden" r:id="rId2"/>
    <sheet name="Ek-A3.1" sheetId="1" r:id="rId3"/>
  </sheets>
  <definedNames>
    <definedName name="_xlnm.Print_Area" localSheetId="2">'Ek-A3.1'!$A$1:$D$23</definedName>
    <definedName name="_xlnm.Print_Titles" localSheetId="2">'Ek-A3.1'!$1:$6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B4" i="1"/>
  <c r="B3" i="1"/>
</calcChain>
</file>

<file path=xl/sharedStrings.xml><?xml version="1.0" encoding="utf-8"?>
<sst xmlns="http://schemas.openxmlformats.org/spreadsheetml/2006/main" count="496" uniqueCount="403">
  <si>
    <t>Üst Birim Adı:</t>
  </si>
  <si>
    <t>Birim Adı: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</si>
  <si>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</si>
  <si>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</si>
  <si>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</si>
  <si>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</si>
  <si>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</si>
  <si>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</si>
  <si>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</si>
  <si>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</si>
  <si>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</si>
  <si>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</si>
  <si>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</si>
  <si>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</si>
  <si>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</si>
  <si>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</si>
  <si>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</si>
  <si>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</si>
  <si>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</si>
  <si>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</si>
  <si>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</si>
  <si>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</si>
  <si>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</si>
  <si>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</si>
  <si>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</si>
  <si>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</si>
  <si>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</si>
  <si>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</si>
  <si>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</si>
  <si>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</si>
  <si>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</si>
  <si>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</si>
  <si>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</si>
  <si>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</si>
  <si>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</si>
  <si>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</si>
  <si>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</si>
  <si>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</si>
  <si>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</si>
  <si>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</si>
  <si>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</si>
  <si>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</si>
  <si>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</si>
  <si>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</si>
  <si>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</si>
  <si>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</si>
  <si>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</si>
  <si>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</si>
  <si>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</si>
  <si>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</si>
  <si>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</si>
  <si>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</si>
  <si>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</si>
  <si>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</si>
  <si>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</si>
  <si>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</si>
  <si>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</si>
  <si>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</si>
  <si>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</si>
  <si>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</si>
  <si>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</si>
  <si>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</si>
  <si>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</si>
  <si>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</si>
  <si>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</si>
  <si>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</si>
  <si>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</si>
  <si>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</si>
  <si>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</si>
  <si>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</si>
  <si>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</si>
  <si>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</si>
  <si>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</si>
  <si>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</si>
  <si>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</si>
  <si>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</si>
  <si>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</si>
  <si>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</si>
  <si>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</si>
  <si>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</si>
  <si>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</si>
  <si>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</si>
  <si>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</si>
  <si>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</si>
  <si>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</si>
  <si>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</si>
  <si>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</si>
  <si>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</si>
  <si>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</si>
  <si>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</si>
  <si>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</si>
  <si>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</si>
  <si>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</si>
  <si>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</si>
  <si>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</si>
  <si>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</si>
  <si>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T.C.</t>
  </si>
  <si>
    <t>KONYA TEKNİK ÜNİVERSİTESİ</t>
  </si>
  <si>
    <t>Doküman No</t>
  </si>
  <si>
    <t>İlk Yayın Tarihi</t>
  </si>
  <si>
    <t>Revizyon No</t>
  </si>
  <si>
    <t>Revizyon Tarihi</t>
  </si>
  <si>
    <t>BİRİM ADI</t>
  </si>
  <si>
    <t>BİRİM NO</t>
  </si>
  <si>
    <t>BİRİM KODU</t>
  </si>
  <si>
    <t>GÖREV TANIMI / Doküman No</t>
  </si>
  <si>
    <t>İŞ AKIŞI / Doküman No</t>
  </si>
  <si>
    <t>REK</t>
  </si>
  <si>
    <t>BAP</t>
  </si>
  <si>
    <t>DIK</t>
  </si>
  <si>
    <t>DBK</t>
  </si>
  <si>
    <t>ISG</t>
  </si>
  <si>
    <t>KLT</t>
  </si>
  <si>
    <t>KIK</t>
  </si>
  <si>
    <t>OGT</t>
  </si>
  <si>
    <t>OYP</t>
  </si>
  <si>
    <t>YDK</t>
  </si>
  <si>
    <t>YAB</t>
  </si>
  <si>
    <t>YLS</t>
  </si>
  <si>
    <t>UNI</t>
  </si>
  <si>
    <t>BUR</t>
  </si>
  <si>
    <t>ETM</t>
  </si>
  <si>
    <t>KAR</t>
  </si>
  <si>
    <t>MLB</t>
  </si>
  <si>
    <t>KET</t>
  </si>
  <si>
    <t>NAN</t>
  </si>
  <si>
    <t>OBR</t>
  </si>
  <si>
    <t>SAV</t>
  </si>
  <si>
    <t>SEM</t>
  </si>
  <si>
    <t>SST</t>
  </si>
  <si>
    <t>TTO</t>
  </si>
  <si>
    <t>UZM</t>
  </si>
  <si>
    <t>YZK</t>
  </si>
  <si>
    <t>BID</t>
  </si>
  <si>
    <t>IMI</t>
  </si>
  <si>
    <t>KDD</t>
  </si>
  <si>
    <t>OID</t>
  </si>
  <si>
    <t>PER</t>
  </si>
  <si>
    <t>SKS</t>
  </si>
  <si>
    <t>SGD</t>
  </si>
  <si>
    <t>YIT</t>
  </si>
  <si>
    <t>HUK</t>
  </si>
  <si>
    <t>DES</t>
  </si>
  <si>
    <t>DSM</t>
  </si>
  <si>
    <t>GUV</t>
  </si>
  <si>
    <t>OKM</t>
  </si>
  <si>
    <t>YAZ</t>
  </si>
  <si>
    <t>LEEM</t>
  </si>
  <si>
    <t>BILA</t>
  </si>
  <si>
    <t>CEVA</t>
  </si>
  <si>
    <t>EELA</t>
  </si>
  <si>
    <t>ENDA</t>
  </si>
  <si>
    <t>HRTA</t>
  </si>
  <si>
    <t>INSA</t>
  </si>
  <si>
    <t>JEOA</t>
  </si>
  <si>
    <t>KIMA</t>
  </si>
  <si>
    <t>MADA</t>
  </si>
  <si>
    <t>MAKA</t>
  </si>
  <si>
    <t>MMLA</t>
  </si>
  <si>
    <t>MIMA</t>
  </si>
  <si>
    <t>SBPA</t>
  </si>
  <si>
    <t>MDBF</t>
  </si>
  <si>
    <t>BILG</t>
  </si>
  <si>
    <t>CEVR</t>
  </si>
  <si>
    <t>EELT</t>
  </si>
  <si>
    <t>ENDS</t>
  </si>
  <si>
    <t>JEOL</t>
  </si>
  <si>
    <t>KIMY</t>
  </si>
  <si>
    <t>MADN</t>
  </si>
  <si>
    <t>MAKN</t>
  </si>
  <si>
    <t>MMLZ</t>
  </si>
  <si>
    <t>TEML</t>
  </si>
  <si>
    <t>YZLM</t>
  </si>
  <si>
    <t>MTFD</t>
  </si>
  <si>
    <t>ENUT</t>
  </si>
  <si>
    <t>ICMM</t>
  </si>
  <si>
    <t>MIMR</t>
  </si>
  <si>
    <t>SBPL</t>
  </si>
  <si>
    <t>TBMY</t>
  </si>
  <si>
    <t>BTMY</t>
  </si>
  <si>
    <t>EEMY</t>
  </si>
  <si>
    <t>ELMY</t>
  </si>
  <si>
    <t>GDMY</t>
  </si>
  <si>
    <t>GIMY</t>
  </si>
  <si>
    <t>INMY</t>
  </si>
  <si>
    <t>KTMY</t>
  </si>
  <si>
    <t>MTMY</t>
  </si>
  <si>
    <t>MLMY</t>
  </si>
  <si>
    <t>MSMY</t>
  </si>
  <si>
    <t>MGMY</t>
  </si>
  <si>
    <t>TAMY</t>
  </si>
  <si>
    <t>IYBF</t>
  </si>
  <si>
    <t>TBTF</t>
  </si>
  <si>
    <t>Görev Tanım No:</t>
  </si>
  <si>
    <t>Görev Unvanı:</t>
  </si>
  <si>
    <t>Görevin Tanımı</t>
  </si>
  <si>
    <t>Görevin Sorumlulukları ve Yetkileri</t>
  </si>
  <si>
    <t>Görevin Gerektirdiği Nitelikler</t>
  </si>
  <si>
    <t>Görev Unvanı Sorumlusu
(Unvan Ad Soyad, İmza)</t>
  </si>
  <si>
    <t>Onaylayan Üst Yönetici
(Unvan Ad Soyad, İmza)</t>
  </si>
  <si>
    <t>GÖREV TANIMI FORMU</t>
  </si>
  <si>
    <t>KVK Koordinatörlüğü</t>
  </si>
  <si>
    <t>KVK</t>
  </si>
  <si>
    <t>HRTB</t>
  </si>
  <si>
    <t>INST</t>
  </si>
  <si>
    <t>Sayfa 1 / 1</t>
  </si>
  <si>
    <t>El Sanatları</t>
  </si>
  <si>
    <t>Ortak Dersler Bölüm Başkanlığı</t>
  </si>
  <si>
    <t>ODB</t>
  </si>
  <si>
    <t>ELSN</t>
  </si>
  <si>
    <t>REK-GT-1.00</t>
  </si>
  <si>
    <t>REK-IA-1.00</t>
  </si>
  <si>
    <t>BAP-GT-1.01</t>
  </si>
  <si>
    <t>BAP-IA-1.01</t>
  </si>
  <si>
    <t>DIK-GT-1.02</t>
  </si>
  <si>
    <t>DIK-IA-1.02</t>
  </si>
  <si>
    <t>DBK-GT-1.03</t>
  </si>
  <si>
    <t>DBK-IA-1.03</t>
  </si>
  <si>
    <t>ISG-GT-1.04</t>
  </si>
  <si>
    <t>ISG-IA-1.04</t>
  </si>
  <si>
    <t>KLT-GT-1.05</t>
  </si>
  <si>
    <t>KLT-IA-1.05</t>
  </si>
  <si>
    <t>KVK-GT-1.06</t>
  </si>
  <si>
    <t>KVK-IA-1.06</t>
  </si>
  <si>
    <t>KIK-GT-1.07</t>
  </si>
  <si>
    <t>KIK-IA-1.07</t>
  </si>
  <si>
    <t>OGT-GT-1.08</t>
  </si>
  <si>
    <t>OGT-IA-1.08</t>
  </si>
  <si>
    <t>OYP-GT-1.09</t>
  </si>
  <si>
    <t>OYP-IA-1.09</t>
  </si>
  <si>
    <t>YDK-GT-1.10</t>
  </si>
  <si>
    <t>YDK-IA-1.10</t>
  </si>
  <si>
    <t>YAB-GT-1.11</t>
  </si>
  <si>
    <t>YAB-IA-1.11</t>
  </si>
  <si>
    <t>YLS-GT-1.12</t>
  </si>
  <si>
    <t>YLS-IA-1.12</t>
  </si>
  <si>
    <t>UNI-GT-1.13</t>
  </si>
  <si>
    <t>UNI-IA-1.13</t>
  </si>
  <si>
    <t>BUR-GT-1.14</t>
  </si>
  <si>
    <t>BUR-IA-1.14</t>
  </si>
  <si>
    <t>ETM-GT-1.15</t>
  </si>
  <si>
    <t>ETM-IA-1.15</t>
  </si>
  <si>
    <t>KAR-GT-1.16</t>
  </si>
  <si>
    <t>KAR-IA-1.16</t>
  </si>
  <si>
    <t>MLB-GT-1.17</t>
  </si>
  <si>
    <t>MLB-IA-1.17</t>
  </si>
  <si>
    <t>KET-GT-1.18</t>
  </si>
  <si>
    <t>KET-IA-1.18</t>
  </si>
  <si>
    <t>NAN-GT-1.19</t>
  </si>
  <si>
    <t>NAN-IA-1.19</t>
  </si>
  <si>
    <t>OBR-GT-1.20</t>
  </si>
  <si>
    <t>OBR-IA-1.20</t>
  </si>
  <si>
    <t>SAV-GT-1.21</t>
  </si>
  <si>
    <t>SAV-IA-1.21</t>
  </si>
  <si>
    <t>SEM-GT-1.22</t>
  </si>
  <si>
    <t>SEM-IA-1.22</t>
  </si>
  <si>
    <t>SST-GT-1.23</t>
  </si>
  <si>
    <t>SST-IA-1.23</t>
  </si>
  <si>
    <t>TTO-GT-1.24</t>
  </si>
  <si>
    <t>TTO-IA-1.24</t>
  </si>
  <si>
    <t>UZM-GT-1.25</t>
  </si>
  <si>
    <t>UZM-IA-1.25</t>
  </si>
  <si>
    <t>YZK-GT-1.26</t>
  </si>
  <si>
    <t>YZK-IA-1.26</t>
  </si>
  <si>
    <t>BID-GT-1.27</t>
  </si>
  <si>
    <t>BID-IA-1.27</t>
  </si>
  <si>
    <t>IMI-GT-1.28</t>
  </si>
  <si>
    <t>IMI-IA-1.28</t>
  </si>
  <si>
    <t>KDD-GT-1.29</t>
  </si>
  <si>
    <t>KDD-IA-1.29</t>
  </si>
  <si>
    <t>OID-GT-1.30</t>
  </si>
  <si>
    <t>OID-IA-1.30</t>
  </si>
  <si>
    <t>PER-GT-1.31</t>
  </si>
  <si>
    <t>PER-IA-1.31</t>
  </si>
  <si>
    <t>SKS-GT-1.32</t>
  </si>
  <si>
    <t>SKS-IA-1.32</t>
  </si>
  <si>
    <t>SGD-GT-1.33</t>
  </si>
  <si>
    <t>SGD-IA-1.33</t>
  </si>
  <si>
    <t>YIT-GT-1.34</t>
  </si>
  <si>
    <t>YIT-IA-1.34</t>
  </si>
  <si>
    <t>HUK-GT-1.35</t>
  </si>
  <si>
    <t>HUK-IA-1.35</t>
  </si>
  <si>
    <t>DES-GT-1.36</t>
  </si>
  <si>
    <t>DES-IA-1.36</t>
  </si>
  <si>
    <t>DSM-GT-1.37</t>
  </si>
  <si>
    <t>DSM-IA-1.37</t>
  </si>
  <si>
    <t>GUV-GT-1.38</t>
  </si>
  <si>
    <t>GUV-IA-1.38</t>
  </si>
  <si>
    <t>OKM-GT-1.39</t>
  </si>
  <si>
    <t>OKM-IA-1.39</t>
  </si>
  <si>
    <t>YAZ-GT-1.40</t>
  </si>
  <si>
    <t>YAZ-IA-1.40</t>
  </si>
  <si>
    <t>ODB-GT-1.41</t>
  </si>
  <si>
    <t>ODB-IA-1.41</t>
  </si>
  <si>
    <t>LEEM-GT-2.00</t>
  </si>
  <si>
    <t>LEEM-IA-2.00</t>
  </si>
  <si>
    <t>BILA-GT-2.01</t>
  </si>
  <si>
    <t>BILA-IA-2.01</t>
  </si>
  <si>
    <t>CEVA-GT-2.02</t>
  </si>
  <si>
    <t>CEVA-IA-2.02</t>
  </si>
  <si>
    <t>EELA-GT-2.03</t>
  </si>
  <si>
    <t>EELA-IA-2.03</t>
  </si>
  <si>
    <t>ENDA-GT-2.04</t>
  </si>
  <si>
    <t>ENDA-IA-2.04</t>
  </si>
  <si>
    <t>HRTA-GT-2.05</t>
  </si>
  <si>
    <t>HRTA-IA-2.05</t>
  </si>
  <si>
    <t>INSA-GT-2.06</t>
  </si>
  <si>
    <t>INSA-IA-2.06</t>
  </si>
  <si>
    <t>JEOA-GT-2.07</t>
  </si>
  <si>
    <t>JEOA-IA-2.07</t>
  </si>
  <si>
    <t>KIMA-GT-2.08</t>
  </si>
  <si>
    <t>KIMA-IA-2.08</t>
  </si>
  <si>
    <t>MADA-GT-2.09</t>
  </si>
  <si>
    <t>MADA-IA-2.09</t>
  </si>
  <si>
    <t>MAKA-GT-2.10</t>
  </si>
  <si>
    <t>MAKA-IA-2.10</t>
  </si>
  <si>
    <t>MMLA-GT-2.11</t>
  </si>
  <si>
    <t>MMLA-IA-2.11</t>
  </si>
  <si>
    <t>MIMA-GT-2.12</t>
  </si>
  <si>
    <t>MIMA-IA-2.12</t>
  </si>
  <si>
    <t>SBPA-GT-2.13</t>
  </si>
  <si>
    <t>SBPA-IA-2.13</t>
  </si>
  <si>
    <t>MDBF-GT-3.00</t>
  </si>
  <si>
    <t>MDBF-IA-3.00</t>
  </si>
  <si>
    <t>BILG-GT-3.01</t>
  </si>
  <si>
    <t>BILG-IA-3.01</t>
  </si>
  <si>
    <t>CEVR-GT-3.02</t>
  </si>
  <si>
    <t>CEVR-IA-3.02</t>
  </si>
  <si>
    <t>EELT-GT-3.03</t>
  </si>
  <si>
    <t>EELT-IA-3.03</t>
  </si>
  <si>
    <t>ENDS-GT-3.04</t>
  </si>
  <si>
    <t>ENDS-IA-3.04</t>
  </si>
  <si>
    <t>HRTB-GT-3.05</t>
  </si>
  <si>
    <t>HRTB-IA-3.05</t>
  </si>
  <si>
    <t>INST-GT-3.06</t>
  </si>
  <si>
    <t>INST-IA-3.06</t>
  </si>
  <si>
    <t>JEOL-GT-3.07</t>
  </si>
  <si>
    <t>JEOL-IA-3.07</t>
  </si>
  <si>
    <t>KIMY-GT-3.08</t>
  </si>
  <si>
    <t>KIMY-IA-3.08</t>
  </si>
  <si>
    <t>MADN-GT-3.09</t>
  </si>
  <si>
    <t>MADN-IA-3.09</t>
  </si>
  <si>
    <t>MAKN-GT-3.10</t>
  </si>
  <si>
    <t>MAKN-IA-3.10</t>
  </si>
  <si>
    <t>MMLZ-GT-3.11</t>
  </si>
  <si>
    <t>MMLZ-IA-3.11</t>
  </si>
  <si>
    <t>TEML-GT-3.12</t>
  </si>
  <si>
    <t>TEML-IA-3.12</t>
  </si>
  <si>
    <t>YZLM-GT-3.13</t>
  </si>
  <si>
    <t>YZLM-IA-3.13</t>
  </si>
  <si>
    <t>MTFD-GT-4.00</t>
  </si>
  <si>
    <t>MTFD-IA-4.00</t>
  </si>
  <si>
    <t>ENUT-GT-4.01</t>
  </si>
  <si>
    <t>ENUT-IA-4.01</t>
  </si>
  <si>
    <t>ICMM-GT-4.02</t>
  </si>
  <si>
    <t>ICMM-IA-4.02</t>
  </si>
  <si>
    <t>MIMR-GT-4.03</t>
  </si>
  <si>
    <t>MIMR-IA-4.03</t>
  </si>
  <si>
    <t>SBPL-GT-4.04</t>
  </si>
  <si>
    <t>SBPL-IA-4.04</t>
  </si>
  <si>
    <t>TBMY-GT-5.00</t>
  </si>
  <si>
    <t>TBMY-IA-5.00</t>
  </si>
  <si>
    <t>BTMY-GT-5.01</t>
  </si>
  <si>
    <t>BTMY-IA-5.01</t>
  </si>
  <si>
    <t>EEMY-GT-5.02</t>
  </si>
  <si>
    <t>EEMY-IA-5.02</t>
  </si>
  <si>
    <t>ELMY-GT-5.03</t>
  </si>
  <si>
    <t>ELMY-IA-5.03</t>
  </si>
  <si>
    <t>GDMY-GT-5.04</t>
  </si>
  <si>
    <t>GDMY-IA-5.04</t>
  </si>
  <si>
    <t>GIMY-GT-5.05</t>
  </si>
  <si>
    <t>GIMY-IA-5.05</t>
  </si>
  <si>
    <t>INMY-GT-5.06</t>
  </si>
  <si>
    <t>INMY-IA-5.06</t>
  </si>
  <si>
    <t>KTMY-GT-5.07</t>
  </si>
  <si>
    <t>KTMY-IA-5.07</t>
  </si>
  <si>
    <t>MTMY-GT-5.08</t>
  </si>
  <si>
    <t>MTMY-IA-5.08</t>
  </si>
  <si>
    <t>MLMY-GT-5.09</t>
  </si>
  <si>
    <t>MLMY-IA-5.09</t>
  </si>
  <si>
    <t>MSMY-GT-5.10</t>
  </si>
  <si>
    <t>MSMY-IA-5.10</t>
  </si>
  <si>
    <t>MGMY-GT-5.11</t>
  </si>
  <si>
    <t>MGMY-IA-5.11</t>
  </si>
  <si>
    <t>TAMY-GT-5.12</t>
  </si>
  <si>
    <t>TAMY-IA-5.12</t>
  </si>
  <si>
    <t>ELSN-GT-5.13</t>
  </si>
  <si>
    <t>ELSN-IA-5.13</t>
  </si>
  <si>
    <t>IYBF-GT-6.00</t>
  </si>
  <si>
    <t>IYBF-IA-6.00</t>
  </si>
  <si>
    <t>TBTF-GT-7.00</t>
  </si>
  <si>
    <t>TBTF-IA-7.00</t>
  </si>
  <si>
    <t>Bağlı Alt Unvanlar:</t>
  </si>
  <si>
    <t>Vekalet Eden:</t>
  </si>
  <si>
    <t>Mühendislik Temel Bilimleri Bölümü</t>
  </si>
  <si>
    <t>Üst Yönetici(ler):</t>
  </si>
  <si>
    <t>Koordinatör</t>
  </si>
  <si>
    <t>İşbu görev tanımını okuduğumu ve mevcut görevlerimi kapsadığını kabul ediyorum. Görev tanımı gerektiğinde güncelliği sağlamak amacıyla revize edilecektir.
……02/10……/……2023</t>
  </si>
  <si>
    <t>Büro Personeli</t>
  </si>
  <si>
    <t>-</t>
  </si>
  <si>
    <t xml:space="preserve">Usul ve mevzuat çerçevesinde, Konya Teknik Üniversitesi üst yönetimi tarafından belirlenen vizyon, misyon, amaç ve ilkeler doğrultusunda; üniversitenin üst yönetimin talep ettiği kamera çekimlerini yapmak, üniversitede gerçekleştirilen etkinlikleri takip ederek haber içeriğine uygun kamera çekimlerini yürütmek. </t>
  </si>
  <si>
    <t>657 sayılı Devlet Memurları Kanununda belirtilen genel niteliklere sahip olmak,
En az lisans mezunu olmak,
Görevinin gerektirdiği niteliklere sahip olmak,</t>
  </si>
  <si>
    <t>• Üniversite bünyesinde gerçekleştirilen etkinliklerin video ve fotoğraf çekimlerini yapmak, 
• Gerçekleştirilen etkinliklerin video ve fotoğraf çekimlerini yapmak,
• Üniversitenin üst yönetimin talep ettiği video ve fotoğraf çekimlerini yapmak,
• Etkinliklerde çekilen video görüntülerin yayına ve paylaşıma uygun hale getirilmesini sağlamak,
• Video Görüntü arşivi oluşturmak,
• Basında yer alan ve Üniversiteyi ilgilendiren haberleri Interpress aracılığıyla kontrol etmek.
• Günlük yazılı ve görsel basın organlarını takip ederek Üniversite faaliyet alanı ile ilgili haber, yorum, eleştiri ve önerileri içeren dökümanları üst idarecileriyle paylaşmak, 
• Gerektiğinde Üniversitenin web sitesi ve sosyal medya hesaplarındaki yapılabilecek paylaşımları hazırlamak, paylaşmak ve yayınlamak.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</si>
</sst>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36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3" borderId="5" xfId="0" applyFont="1" applyFill="1" applyBorder="1"/>
    <xf numFmtId="0" fontId="2" fillId="3" borderId="6" xfId="0" applyFont="1" applyFill="1" applyBorder="1" applyAlignment="1">
      <alignment horizontal="right"/>
    </xf>
    <xf numFmtId="164" fontId="2" fillId="0" borderId="7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1" applyFont="1" applyAlignment="1">
      <alignment wrapText="1"/>
    </xf>
    <xf numFmtId="0" fontId="10" fillId="0" borderId="0" xfId="1" applyFont="1"/>
    <xf numFmtId="0" fontId="11" fillId="0" borderId="0" xfId="0" applyFont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4" fillId="3" borderId="29" xfId="0" applyFont="1" applyFill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/>
      <protection locked="0"/>
    </xf>
    <xf numFmtId="0" fontId="2" fillId="0" borderId="2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246293</xdr:colOff>
      <xdr:row>0</xdr:row>
      <xdr:rowOff>26162</xdr:rowOff>
    </xdr:from>
    <xdr:to>
      <xdr:col>0</xdr:col>
      <xdr:colOff>1109865</xdr:colOff>
      <xdr:row>4</xdr:row>
      <xdr:rowOff>166858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EA81FE1-8B2E-46E1-B786-71E355C0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93" y="26162"/>
          <a:ext cx="863572" cy="86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ColWidth="9" defaultRowHeight="12.75" x14ac:dyDescent="0.2"/>
  <cols>
    <col min="1" max="1" width="67.85546875" style="29" bestFit="1" customWidth="1"/>
    <col min="2" max="2" width="48.42578125" style="29" bestFit="1" customWidth="1"/>
    <col min="3" max="3" width="39.7109375" style="29" bestFit="1" customWidth="1"/>
    <col min="4" max="4" width="32.140625" style="29" bestFit="1" customWidth="1"/>
    <col min="5" max="5" width="42.85546875" style="29" bestFit="1" customWidth="1"/>
    <col min="6" max="6" width="38.28515625" style="29" bestFit="1" customWidth="1"/>
    <col min="7" max="7" width="40.28515625" style="29" bestFit="1" customWidth="1"/>
    <col min="8" max="16384" width="9" style="29"/>
  </cols>
  <sheetData>
    <row r="1" spans="1:7" x14ac:dyDescent="0.2">
      <c r="A1" s="28" t="s">
        <v>2</v>
      </c>
      <c r="B1" s="28" t="s">
        <v>3</v>
      </c>
      <c r="C1" s="28" t="s">
        <v>4</v>
      </c>
      <c r="D1" s="28" t="s">
        <v>5</v>
      </c>
      <c r="E1" s="28" t="s">
        <v>6</v>
      </c>
      <c r="F1" s="28" t="s">
        <v>7</v>
      </c>
      <c r="G1" s="28" t="s">
        <v>8</v>
      </c>
    </row>
    <row r="2" spans="1:7" x14ac:dyDescent="0.2">
      <c r="A2" s="29" t="s">
        <v>9</v>
      </c>
      <c r="B2" s="29" t="s">
        <v>10</v>
      </c>
      <c r="C2" s="29" t="s">
        <v>11</v>
      </c>
      <c r="D2" s="29" t="s">
        <v>12</v>
      </c>
      <c r="E2" s="29" t="s">
        <v>13</v>
      </c>
      <c r="F2" s="29" t="s">
        <v>14</v>
      </c>
      <c r="G2" s="29" t="s">
        <v>15</v>
      </c>
    </row>
    <row r="3" spans="1:7" x14ac:dyDescent="0.2">
      <c r="A3" s="29" t="s">
        <v>16</v>
      </c>
      <c r="B3" s="29" t="s">
        <v>17</v>
      </c>
      <c r="C3" s="29" t="s">
        <v>18</v>
      </c>
      <c r="D3" s="29" t="s">
        <v>19</v>
      </c>
      <c r="E3" s="29" t="s">
        <v>20</v>
      </c>
    </row>
    <row r="4" spans="1:7" x14ac:dyDescent="0.2">
      <c r="A4" s="29" t="s">
        <v>21</v>
      </c>
      <c r="B4" s="29" t="s">
        <v>22</v>
      </c>
      <c r="C4" s="29" t="s">
        <v>23</v>
      </c>
      <c r="D4" s="29" t="s">
        <v>24</v>
      </c>
      <c r="E4" s="29" t="s">
        <v>25</v>
      </c>
    </row>
    <row r="5" spans="1:7" x14ac:dyDescent="0.2">
      <c r="A5" s="29" t="s">
        <v>26</v>
      </c>
      <c r="B5" s="29" t="s">
        <v>27</v>
      </c>
      <c r="C5" s="29" t="s">
        <v>28</v>
      </c>
      <c r="D5" s="29" t="s">
        <v>29</v>
      </c>
      <c r="E5" s="29" t="s">
        <v>30</v>
      </c>
    </row>
    <row r="6" spans="1:7" x14ac:dyDescent="0.2">
      <c r="A6" s="29" t="s">
        <v>31</v>
      </c>
      <c r="B6" s="29" t="s">
        <v>32</v>
      </c>
      <c r="C6" s="29" t="s">
        <v>33</v>
      </c>
      <c r="D6" s="29" t="s">
        <v>34</v>
      </c>
      <c r="E6" s="29" t="s">
        <v>35</v>
      </c>
    </row>
    <row r="7" spans="1:7" x14ac:dyDescent="0.2">
      <c r="A7" s="29" t="s">
        <v>36</v>
      </c>
      <c r="B7" s="29" t="s">
        <v>37</v>
      </c>
      <c r="C7" s="29" t="s">
        <v>38</v>
      </c>
      <c r="E7" s="29" t="s">
        <v>39</v>
      </c>
    </row>
    <row r="8" spans="1:7" x14ac:dyDescent="0.2">
      <c r="A8" s="29" t="s">
        <v>201</v>
      </c>
      <c r="B8" s="29" t="s">
        <v>41</v>
      </c>
      <c r="C8" s="29" t="s">
        <v>42</v>
      </c>
      <c r="E8" s="29" t="s">
        <v>43</v>
      </c>
    </row>
    <row r="9" spans="1:7" x14ac:dyDescent="0.2">
      <c r="A9" s="29" t="s">
        <v>40</v>
      </c>
      <c r="B9" s="29" t="s">
        <v>45</v>
      </c>
      <c r="C9" s="29" t="s">
        <v>46</v>
      </c>
      <c r="E9" s="29" t="s">
        <v>47</v>
      </c>
    </row>
    <row r="10" spans="1:7" x14ac:dyDescent="0.2">
      <c r="A10" s="29" t="s">
        <v>44</v>
      </c>
      <c r="B10" s="29" t="s">
        <v>49</v>
      </c>
      <c r="C10" s="29" t="s">
        <v>50</v>
      </c>
      <c r="E10" s="29" t="s">
        <v>51</v>
      </c>
    </row>
    <row r="11" spans="1:7" x14ac:dyDescent="0.2">
      <c r="A11" s="29" t="s">
        <v>48</v>
      </c>
      <c r="B11" s="29" t="s">
        <v>53</v>
      </c>
      <c r="C11" s="29" t="s">
        <v>54</v>
      </c>
      <c r="E11" s="29" t="s">
        <v>55</v>
      </c>
    </row>
    <row r="12" spans="1:7" x14ac:dyDescent="0.2">
      <c r="A12" s="29" t="s">
        <v>52</v>
      </c>
      <c r="B12" s="29" t="s">
        <v>57</v>
      </c>
      <c r="C12" s="29" t="s">
        <v>58</v>
      </c>
      <c r="E12" s="29" t="s">
        <v>59</v>
      </c>
    </row>
    <row r="13" spans="1:7" x14ac:dyDescent="0.2">
      <c r="A13" s="29" t="s">
        <v>56</v>
      </c>
      <c r="B13" s="29" t="s">
        <v>61</v>
      </c>
      <c r="C13" s="29" t="s">
        <v>62</v>
      </c>
      <c r="E13" s="29" t="s">
        <v>63</v>
      </c>
    </row>
    <row r="14" spans="1:7" x14ac:dyDescent="0.2">
      <c r="A14" s="29" t="s">
        <v>60</v>
      </c>
      <c r="B14" s="29" t="s">
        <v>65</v>
      </c>
      <c r="C14" s="30" t="s">
        <v>394</v>
      </c>
      <c r="E14" s="29" t="s">
        <v>66</v>
      </c>
    </row>
    <row r="15" spans="1:7" x14ac:dyDescent="0.2">
      <c r="A15" s="29" t="s">
        <v>64</v>
      </c>
      <c r="B15" s="29" t="s">
        <v>68</v>
      </c>
      <c r="C15" s="29" t="s">
        <v>69</v>
      </c>
      <c r="E15" s="29" t="s">
        <v>206</v>
      </c>
    </row>
    <row r="16" spans="1:7" x14ac:dyDescent="0.2">
      <c r="A16" s="29" t="s">
        <v>67</v>
      </c>
    </row>
    <row r="17" spans="1:1" x14ac:dyDescent="0.2">
      <c r="A17" s="29" t="s">
        <v>70</v>
      </c>
    </row>
    <row r="18" spans="1:1" x14ac:dyDescent="0.2">
      <c r="A18" s="29" t="s">
        <v>71</v>
      </c>
    </row>
    <row r="19" spans="1:1" x14ac:dyDescent="0.2">
      <c r="A19" s="29" t="s">
        <v>72</v>
      </c>
    </row>
    <row r="20" spans="1:1" x14ac:dyDescent="0.2">
      <c r="A20" s="29" t="s">
        <v>73</v>
      </c>
    </row>
    <row r="21" spans="1:1" x14ac:dyDescent="0.2">
      <c r="A21" s="29" t="s">
        <v>74</v>
      </c>
    </row>
    <row r="22" spans="1:1" x14ac:dyDescent="0.2">
      <c r="A22" s="29" t="s">
        <v>75</v>
      </c>
    </row>
    <row r="23" spans="1:1" x14ac:dyDescent="0.2">
      <c r="A23" s="29" t="s">
        <v>76</v>
      </c>
    </row>
    <row r="24" spans="1:1" x14ac:dyDescent="0.2">
      <c r="A24" s="29" t="s">
        <v>77</v>
      </c>
    </row>
    <row r="25" spans="1:1" x14ac:dyDescent="0.2">
      <c r="A25" s="29" t="s">
        <v>78</v>
      </c>
    </row>
    <row r="26" spans="1:1" x14ac:dyDescent="0.2">
      <c r="A26" s="29" t="s">
        <v>79</v>
      </c>
    </row>
    <row r="27" spans="1:1" x14ac:dyDescent="0.2">
      <c r="A27" s="29" t="s">
        <v>80</v>
      </c>
    </row>
    <row r="28" spans="1:1" x14ac:dyDescent="0.2">
      <c r="A28" s="29" t="s">
        <v>81</v>
      </c>
    </row>
    <row r="29" spans="1:1" x14ac:dyDescent="0.2">
      <c r="A29" s="29" t="s">
        <v>82</v>
      </c>
    </row>
    <row r="30" spans="1:1" x14ac:dyDescent="0.2">
      <c r="A30" s="29" t="s">
        <v>83</v>
      </c>
    </row>
    <row r="31" spans="1:1" x14ac:dyDescent="0.2">
      <c r="A31" s="29" t="s">
        <v>84</v>
      </c>
    </row>
    <row r="32" spans="1:1" x14ac:dyDescent="0.2">
      <c r="A32" s="29" t="s">
        <v>85</v>
      </c>
    </row>
    <row r="33" spans="1:1" x14ac:dyDescent="0.2">
      <c r="A33" s="29" t="s">
        <v>86</v>
      </c>
    </row>
    <row r="34" spans="1:1" x14ac:dyDescent="0.2">
      <c r="A34" s="29" t="s">
        <v>87</v>
      </c>
    </row>
    <row r="35" spans="1:1" x14ac:dyDescent="0.2">
      <c r="A35" s="29" t="s">
        <v>88</v>
      </c>
    </row>
    <row r="36" spans="1:1" x14ac:dyDescent="0.2">
      <c r="A36" s="29" t="s">
        <v>89</v>
      </c>
    </row>
    <row r="37" spans="1:1" x14ac:dyDescent="0.2">
      <c r="A37" s="29" t="s">
        <v>90</v>
      </c>
    </row>
    <row r="38" spans="1:1" x14ac:dyDescent="0.2">
      <c r="A38" s="29" t="s">
        <v>92</v>
      </c>
    </row>
    <row r="39" spans="1:1" x14ac:dyDescent="0.2">
      <c r="A39" s="29" t="s">
        <v>93</v>
      </c>
    </row>
    <row r="40" spans="1:1" x14ac:dyDescent="0.2">
      <c r="A40" s="29" t="s">
        <v>94</v>
      </c>
    </row>
    <row r="41" spans="1:1" x14ac:dyDescent="0.2">
      <c r="A41" s="29" t="s">
        <v>95</v>
      </c>
    </row>
    <row r="42" spans="1:1" x14ac:dyDescent="0.2">
      <c r="A42" s="29" t="s">
        <v>207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55" workbookViewId="0">
      <selection activeCell="A73" sqref="A73"/>
    </sheetView>
  </sheetViews>
  <sheetFormatPr defaultColWidth="9" defaultRowHeight="12.75" x14ac:dyDescent="0.2"/>
  <cols>
    <col min="1" max="1" width="56.7109375" style="24" bestFit="1" customWidth="1"/>
    <col min="2" max="2" width="11.7109375" style="24" customWidth="1"/>
    <col min="3" max="3" width="15.140625" style="24" customWidth="1"/>
    <col min="4" max="4" width="13.28515625" style="37" customWidth="1"/>
    <col min="5" max="5" width="25.7109375" style="24" customWidth="1"/>
    <col min="6" max="6" width="9" style="24"/>
    <col min="7" max="7" width="12.140625" style="24" bestFit="1" customWidth="1"/>
    <col min="8" max="8" width="11.7109375" style="24" bestFit="1" customWidth="1"/>
    <col min="9" max="16384" width="9" style="24"/>
  </cols>
  <sheetData>
    <row r="1" spans="1:8" ht="38.25" x14ac:dyDescent="0.2">
      <c r="A1" s="1" t="s">
        <v>102</v>
      </c>
      <c r="B1" s="2" t="s">
        <v>103</v>
      </c>
      <c r="C1" s="2" t="s">
        <v>104</v>
      </c>
      <c r="D1" s="34" t="s">
        <v>105</v>
      </c>
      <c r="E1" s="2" t="s">
        <v>106</v>
      </c>
    </row>
    <row r="2" spans="1:8" x14ac:dyDescent="0.2">
      <c r="A2" s="25" t="s">
        <v>9</v>
      </c>
      <c r="B2" s="3">
        <v>1</v>
      </c>
      <c r="C2" s="4" t="s">
        <v>107</v>
      </c>
      <c r="D2" s="35" t="s">
        <v>210</v>
      </c>
      <c r="E2" s="5" t="s">
        <v>211</v>
      </c>
      <c r="G2" s="27"/>
      <c r="H2" s="27"/>
    </row>
    <row r="3" spans="1:8" x14ac:dyDescent="0.2">
      <c r="A3" s="25" t="s">
        <v>16</v>
      </c>
      <c r="B3" s="3">
        <v>1.01</v>
      </c>
      <c r="C3" s="4" t="s">
        <v>108</v>
      </c>
      <c r="D3" s="35" t="s">
        <v>212</v>
      </c>
      <c r="E3" s="5" t="s">
        <v>213</v>
      </c>
      <c r="G3" s="27"/>
      <c r="H3" s="27"/>
    </row>
    <row r="4" spans="1:8" x14ac:dyDescent="0.2">
      <c r="A4" s="25" t="s">
        <v>21</v>
      </c>
      <c r="B4" s="3">
        <v>1.02</v>
      </c>
      <c r="C4" s="4" t="s">
        <v>109</v>
      </c>
      <c r="D4" s="35" t="s">
        <v>214</v>
      </c>
      <c r="E4" s="5" t="s">
        <v>215</v>
      </c>
      <c r="G4" s="27"/>
      <c r="H4" s="27"/>
    </row>
    <row r="5" spans="1:8" x14ac:dyDescent="0.2">
      <c r="A5" s="25" t="s">
        <v>26</v>
      </c>
      <c r="B5" s="3">
        <v>1.03</v>
      </c>
      <c r="C5" s="4" t="s">
        <v>110</v>
      </c>
      <c r="D5" s="35" t="s">
        <v>216</v>
      </c>
      <c r="E5" s="5" t="s">
        <v>217</v>
      </c>
      <c r="G5" s="27"/>
      <c r="H5" s="27"/>
    </row>
    <row r="6" spans="1:8" x14ac:dyDescent="0.2">
      <c r="A6" s="25" t="s">
        <v>31</v>
      </c>
      <c r="B6" s="3">
        <v>1.04</v>
      </c>
      <c r="C6" s="4" t="s">
        <v>111</v>
      </c>
      <c r="D6" s="35" t="s">
        <v>218</v>
      </c>
      <c r="E6" s="5" t="s">
        <v>219</v>
      </c>
      <c r="G6" s="27"/>
      <c r="H6" s="27"/>
    </row>
    <row r="7" spans="1:8" x14ac:dyDescent="0.2">
      <c r="A7" s="25" t="s">
        <v>36</v>
      </c>
      <c r="B7" s="3">
        <v>1.05</v>
      </c>
      <c r="C7" s="4" t="s">
        <v>112</v>
      </c>
      <c r="D7" s="35" t="s">
        <v>220</v>
      </c>
      <c r="E7" s="5" t="s">
        <v>221</v>
      </c>
      <c r="G7" s="27"/>
      <c r="H7" s="27"/>
    </row>
    <row r="8" spans="1:8" x14ac:dyDescent="0.2">
      <c r="A8" s="25" t="s">
        <v>201</v>
      </c>
      <c r="B8" s="3">
        <v>1.06</v>
      </c>
      <c r="C8" s="4" t="s">
        <v>202</v>
      </c>
      <c r="D8" s="35" t="s">
        <v>222</v>
      </c>
      <c r="E8" s="5" t="s">
        <v>223</v>
      </c>
      <c r="G8" s="27"/>
      <c r="H8" s="27"/>
    </row>
    <row r="9" spans="1:8" x14ac:dyDescent="0.2">
      <c r="A9" s="25" t="s">
        <v>40</v>
      </c>
      <c r="B9" s="3">
        <v>1.07</v>
      </c>
      <c r="C9" s="4" t="s">
        <v>113</v>
      </c>
      <c r="D9" s="35" t="s">
        <v>224</v>
      </c>
      <c r="E9" s="5" t="s">
        <v>225</v>
      </c>
      <c r="G9" s="27"/>
      <c r="H9" s="27"/>
    </row>
    <row r="10" spans="1:8" x14ac:dyDescent="0.2">
      <c r="A10" s="25" t="s">
        <v>44</v>
      </c>
      <c r="B10" s="3">
        <v>1.08</v>
      </c>
      <c r="C10" s="4" t="s">
        <v>114</v>
      </c>
      <c r="D10" s="35" t="s">
        <v>226</v>
      </c>
      <c r="E10" s="5" t="s">
        <v>227</v>
      </c>
      <c r="G10" s="27"/>
      <c r="H10" s="27"/>
    </row>
    <row r="11" spans="1:8" x14ac:dyDescent="0.2">
      <c r="A11" s="25" t="s">
        <v>48</v>
      </c>
      <c r="B11" s="3">
        <v>1.0900000000000001</v>
      </c>
      <c r="C11" s="4" t="s">
        <v>115</v>
      </c>
      <c r="D11" s="35" t="s">
        <v>228</v>
      </c>
      <c r="E11" s="5" t="s">
        <v>229</v>
      </c>
      <c r="G11" s="27"/>
      <c r="H11" s="27"/>
    </row>
    <row r="12" spans="1:8" x14ac:dyDescent="0.2">
      <c r="A12" s="25" t="s">
        <v>52</v>
      </c>
      <c r="B12" s="3">
        <v>1.1000000000000001</v>
      </c>
      <c r="C12" s="4" t="s">
        <v>116</v>
      </c>
      <c r="D12" s="35" t="s">
        <v>230</v>
      </c>
      <c r="E12" s="5" t="s">
        <v>231</v>
      </c>
      <c r="G12" s="27"/>
      <c r="H12" s="27"/>
    </row>
    <row r="13" spans="1:8" x14ac:dyDescent="0.2">
      <c r="A13" s="25" t="s">
        <v>56</v>
      </c>
      <c r="B13" s="3">
        <v>1.1100000000000001</v>
      </c>
      <c r="C13" s="4" t="s">
        <v>117</v>
      </c>
      <c r="D13" s="35" t="s">
        <v>232</v>
      </c>
      <c r="E13" s="5" t="s">
        <v>233</v>
      </c>
      <c r="G13" s="27"/>
      <c r="H13" s="27"/>
    </row>
    <row r="14" spans="1:8" x14ac:dyDescent="0.2">
      <c r="A14" s="25" t="s">
        <v>60</v>
      </c>
      <c r="B14" s="3">
        <v>1.1200000000000001</v>
      </c>
      <c r="C14" s="4" t="s">
        <v>118</v>
      </c>
      <c r="D14" s="35" t="s">
        <v>234</v>
      </c>
      <c r="E14" s="5" t="s">
        <v>235</v>
      </c>
      <c r="G14" s="27"/>
      <c r="H14" s="27"/>
    </row>
    <row r="15" spans="1:8" x14ac:dyDescent="0.2">
      <c r="A15" s="25" t="s">
        <v>64</v>
      </c>
      <c r="B15" s="3">
        <v>1.1299999999999999</v>
      </c>
      <c r="C15" s="4" t="s">
        <v>119</v>
      </c>
      <c r="D15" s="35" t="s">
        <v>236</v>
      </c>
      <c r="E15" s="5" t="s">
        <v>237</v>
      </c>
      <c r="G15" s="27"/>
      <c r="H15" s="27"/>
    </row>
    <row r="16" spans="1:8" x14ac:dyDescent="0.2">
      <c r="A16" s="25" t="s">
        <v>67</v>
      </c>
      <c r="B16" s="3">
        <v>1.1399999999999999</v>
      </c>
      <c r="C16" s="4" t="s">
        <v>120</v>
      </c>
      <c r="D16" s="35" t="s">
        <v>238</v>
      </c>
      <c r="E16" s="5" t="s">
        <v>239</v>
      </c>
      <c r="G16" s="27"/>
      <c r="H16" s="27"/>
    </row>
    <row r="17" spans="1:8" x14ac:dyDescent="0.2">
      <c r="A17" s="25" t="s">
        <v>70</v>
      </c>
      <c r="B17" s="3">
        <v>1.1499999999999999</v>
      </c>
      <c r="C17" s="4" t="s">
        <v>121</v>
      </c>
      <c r="D17" s="35" t="s">
        <v>240</v>
      </c>
      <c r="E17" s="5" t="s">
        <v>241</v>
      </c>
      <c r="G17" s="27"/>
      <c r="H17" s="27"/>
    </row>
    <row r="18" spans="1:8" x14ac:dyDescent="0.2">
      <c r="A18" s="25" t="s">
        <v>71</v>
      </c>
      <c r="B18" s="3">
        <v>1.1599999999999999</v>
      </c>
      <c r="C18" s="4" t="s">
        <v>122</v>
      </c>
      <c r="D18" s="35" t="s">
        <v>242</v>
      </c>
      <c r="E18" s="5" t="s">
        <v>243</v>
      </c>
      <c r="G18" s="27"/>
      <c r="H18" s="27"/>
    </row>
    <row r="19" spans="1:8" x14ac:dyDescent="0.2">
      <c r="A19" s="25" t="s">
        <v>72</v>
      </c>
      <c r="B19" s="3">
        <v>1.17</v>
      </c>
      <c r="C19" s="4" t="s">
        <v>123</v>
      </c>
      <c r="D19" s="35" t="s">
        <v>244</v>
      </c>
      <c r="E19" s="5" t="s">
        <v>245</v>
      </c>
      <c r="G19" s="27"/>
      <c r="H19" s="27"/>
    </row>
    <row r="20" spans="1:8" x14ac:dyDescent="0.2">
      <c r="A20" s="25" t="s">
        <v>73</v>
      </c>
      <c r="B20" s="3">
        <v>1.18</v>
      </c>
      <c r="C20" s="4" t="s">
        <v>124</v>
      </c>
      <c r="D20" s="35" t="s">
        <v>246</v>
      </c>
      <c r="E20" s="5" t="s">
        <v>247</v>
      </c>
      <c r="G20" s="27"/>
      <c r="H20" s="27"/>
    </row>
    <row r="21" spans="1:8" x14ac:dyDescent="0.2">
      <c r="A21" s="25" t="s">
        <v>74</v>
      </c>
      <c r="B21" s="3">
        <v>1.19</v>
      </c>
      <c r="C21" s="4" t="s">
        <v>125</v>
      </c>
      <c r="D21" s="35" t="s">
        <v>248</v>
      </c>
      <c r="E21" s="5" t="s">
        <v>249</v>
      </c>
      <c r="G21" s="27"/>
      <c r="H21" s="27"/>
    </row>
    <row r="22" spans="1:8" x14ac:dyDescent="0.2">
      <c r="A22" s="25" t="s">
        <v>75</v>
      </c>
      <c r="B22" s="3">
        <v>1.2</v>
      </c>
      <c r="C22" s="4" t="s">
        <v>126</v>
      </c>
      <c r="D22" s="35" t="s">
        <v>250</v>
      </c>
      <c r="E22" s="5" t="s">
        <v>251</v>
      </c>
      <c r="G22" s="27"/>
      <c r="H22" s="27"/>
    </row>
    <row r="23" spans="1:8" x14ac:dyDescent="0.2">
      <c r="A23" s="25" t="s">
        <v>76</v>
      </c>
      <c r="B23" s="3">
        <v>1.21</v>
      </c>
      <c r="C23" s="4" t="s">
        <v>127</v>
      </c>
      <c r="D23" s="35" t="s">
        <v>252</v>
      </c>
      <c r="E23" s="5" t="s">
        <v>253</v>
      </c>
      <c r="G23" s="27"/>
      <c r="H23" s="27"/>
    </row>
    <row r="24" spans="1:8" x14ac:dyDescent="0.2">
      <c r="A24" s="25" t="s">
        <v>77</v>
      </c>
      <c r="B24" s="3">
        <v>1.22</v>
      </c>
      <c r="C24" s="4" t="s">
        <v>128</v>
      </c>
      <c r="D24" s="35" t="s">
        <v>254</v>
      </c>
      <c r="E24" s="5" t="s">
        <v>255</v>
      </c>
      <c r="G24" s="27"/>
      <c r="H24" s="27"/>
    </row>
    <row r="25" spans="1:8" x14ac:dyDescent="0.2">
      <c r="A25" s="25" t="s">
        <v>78</v>
      </c>
      <c r="B25" s="3">
        <v>1.23</v>
      </c>
      <c r="C25" s="4" t="s">
        <v>129</v>
      </c>
      <c r="D25" s="35" t="s">
        <v>256</v>
      </c>
      <c r="E25" s="5" t="s">
        <v>257</v>
      </c>
      <c r="G25" s="27"/>
      <c r="H25" s="27"/>
    </row>
    <row r="26" spans="1:8" x14ac:dyDescent="0.2">
      <c r="A26" s="25" t="s">
        <v>79</v>
      </c>
      <c r="B26" s="3">
        <v>1.24</v>
      </c>
      <c r="C26" s="4" t="s">
        <v>130</v>
      </c>
      <c r="D26" s="35" t="s">
        <v>258</v>
      </c>
      <c r="E26" s="5" t="s">
        <v>259</v>
      </c>
      <c r="G26" s="27"/>
      <c r="H26" s="27"/>
    </row>
    <row r="27" spans="1:8" x14ac:dyDescent="0.2">
      <c r="A27" s="25" t="s">
        <v>80</v>
      </c>
      <c r="B27" s="3">
        <v>1.25</v>
      </c>
      <c r="C27" s="4" t="s">
        <v>131</v>
      </c>
      <c r="D27" s="35" t="s">
        <v>260</v>
      </c>
      <c r="E27" s="5" t="s">
        <v>261</v>
      </c>
      <c r="G27" s="27"/>
      <c r="H27" s="27"/>
    </row>
    <row r="28" spans="1:8" x14ac:dyDescent="0.2">
      <c r="A28" s="25" t="s">
        <v>81</v>
      </c>
      <c r="B28" s="3">
        <v>1.26</v>
      </c>
      <c r="C28" s="4" t="s">
        <v>132</v>
      </c>
      <c r="D28" s="35" t="s">
        <v>262</v>
      </c>
      <c r="E28" s="5" t="s">
        <v>263</v>
      </c>
      <c r="G28" s="27"/>
      <c r="H28" s="27"/>
    </row>
    <row r="29" spans="1:8" x14ac:dyDescent="0.2">
      <c r="A29" s="25" t="s">
        <v>82</v>
      </c>
      <c r="B29" s="3">
        <v>1.27</v>
      </c>
      <c r="C29" s="4" t="s">
        <v>133</v>
      </c>
      <c r="D29" s="35" t="s">
        <v>264</v>
      </c>
      <c r="E29" s="5" t="s">
        <v>265</v>
      </c>
      <c r="G29" s="27"/>
      <c r="H29" s="27"/>
    </row>
    <row r="30" spans="1:8" x14ac:dyDescent="0.2">
      <c r="A30" s="25" t="s">
        <v>83</v>
      </c>
      <c r="B30" s="3">
        <v>1.28</v>
      </c>
      <c r="C30" s="4" t="s">
        <v>134</v>
      </c>
      <c r="D30" s="35" t="s">
        <v>266</v>
      </c>
      <c r="E30" s="5" t="s">
        <v>267</v>
      </c>
      <c r="G30" s="27"/>
      <c r="H30" s="27"/>
    </row>
    <row r="31" spans="1:8" x14ac:dyDescent="0.2">
      <c r="A31" s="25" t="s">
        <v>84</v>
      </c>
      <c r="B31" s="3">
        <v>1.29</v>
      </c>
      <c r="C31" s="4" t="s">
        <v>135</v>
      </c>
      <c r="D31" s="35" t="s">
        <v>268</v>
      </c>
      <c r="E31" s="5" t="s">
        <v>269</v>
      </c>
      <c r="G31" s="27"/>
      <c r="H31" s="27"/>
    </row>
    <row r="32" spans="1:8" x14ac:dyDescent="0.2">
      <c r="A32" s="25" t="s">
        <v>85</v>
      </c>
      <c r="B32" s="3">
        <v>1.3</v>
      </c>
      <c r="C32" s="4" t="s">
        <v>136</v>
      </c>
      <c r="D32" s="35" t="s">
        <v>270</v>
      </c>
      <c r="E32" s="5" t="s">
        <v>271</v>
      </c>
      <c r="G32" s="27"/>
      <c r="H32" s="27"/>
    </row>
    <row r="33" spans="1:8" x14ac:dyDescent="0.2">
      <c r="A33" s="25" t="s">
        <v>86</v>
      </c>
      <c r="B33" s="3">
        <v>1.31</v>
      </c>
      <c r="C33" s="4" t="s">
        <v>137</v>
      </c>
      <c r="D33" s="35" t="s">
        <v>272</v>
      </c>
      <c r="E33" s="5" t="s">
        <v>273</v>
      </c>
      <c r="G33" s="27"/>
      <c r="H33" s="27"/>
    </row>
    <row r="34" spans="1:8" x14ac:dyDescent="0.2">
      <c r="A34" s="25" t="s">
        <v>87</v>
      </c>
      <c r="B34" s="3">
        <v>1.32</v>
      </c>
      <c r="C34" s="4" t="s">
        <v>138</v>
      </c>
      <c r="D34" s="35" t="s">
        <v>274</v>
      </c>
      <c r="E34" s="5" t="s">
        <v>275</v>
      </c>
      <c r="G34" s="27"/>
      <c r="H34" s="27"/>
    </row>
    <row r="35" spans="1:8" x14ac:dyDescent="0.2">
      <c r="A35" s="25" t="s">
        <v>88</v>
      </c>
      <c r="B35" s="3">
        <v>1.33</v>
      </c>
      <c r="C35" s="4" t="s">
        <v>139</v>
      </c>
      <c r="D35" s="35" t="s">
        <v>276</v>
      </c>
      <c r="E35" s="5" t="s">
        <v>277</v>
      </c>
      <c r="G35" s="27"/>
      <c r="H35" s="27"/>
    </row>
    <row r="36" spans="1:8" x14ac:dyDescent="0.2">
      <c r="A36" s="25" t="s">
        <v>89</v>
      </c>
      <c r="B36" s="3">
        <v>1.34</v>
      </c>
      <c r="C36" s="4" t="s">
        <v>140</v>
      </c>
      <c r="D36" s="35" t="s">
        <v>278</v>
      </c>
      <c r="E36" s="5" t="s">
        <v>279</v>
      </c>
      <c r="G36" s="27"/>
      <c r="H36" s="27"/>
    </row>
    <row r="37" spans="1:8" x14ac:dyDescent="0.2">
      <c r="A37" s="25" t="s">
        <v>90</v>
      </c>
      <c r="B37" s="3">
        <v>1.35</v>
      </c>
      <c r="C37" s="4" t="s">
        <v>141</v>
      </c>
      <c r="D37" s="35" t="s">
        <v>280</v>
      </c>
      <c r="E37" s="5" t="s">
        <v>281</v>
      </c>
      <c r="G37" s="27"/>
      <c r="H37" s="27"/>
    </row>
    <row r="38" spans="1:8" x14ac:dyDescent="0.2">
      <c r="A38" s="25" t="s">
        <v>91</v>
      </c>
      <c r="B38" s="3">
        <v>1.36</v>
      </c>
      <c r="C38" s="4" t="s">
        <v>142</v>
      </c>
      <c r="D38" s="35" t="s">
        <v>282</v>
      </c>
      <c r="E38" s="5" t="s">
        <v>283</v>
      </c>
      <c r="G38" s="27"/>
      <c r="H38" s="27"/>
    </row>
    <row r="39" spans="1:8" x14ac:dyDescent="0.2">
      <c r="A39" s="25" t="s">
        <v>92</v>
      </c>
      <c r="B39" s="3">
        <v>1.37</v>
      </c>
      <c r="C39" s="4" t="s">
        <v>143</v>
      </c>
      <c r="D39" s="35" t="s">
        <v>284</v>
      </c>
      <c r="E39" s="5" t="s">
        <v>285</v>
      </c>
      <c r="G39" s="27"/>
      <c r="H39" s="27"/>
    </row>
    <row r="40" spans="1:8" x14ac:dyDescent="0.2">
      <c r="A40" s="25" t="s">
        <v>93</v>
      </c>
      <c r="B40" s="3">
        <v>1.38</v>
      </c>
      <c r="C40" s="4" t="s">
        <v>144</v>
      </c>
      <c r="D40" s="35" t="s">
        <v>286</v>
      </c>
      <c r="E40" s="5" t="s">
        <v>287</v>
      </c>
      <c r="G40" s="27"/>
      <c r="H40" s="27"/>
    </row>
    <row r="41" spans="1:8" x14ac:dyDescent="0.2">
      <c r="A41" s="25" t="s">
        <v>94</v>
      </c>
      <c r="B41" s="3">
        <v>1.39</v>
      </c>
      <c r="C41" s="4" t="s">
        <v>145</v>
      </c>
      <c r="D41" s="35" t="s">
        <v>288</v>
      </c>
      <c r="E41" s="5" t="s">
        <v>289</v>
      </c>
      <c r="G41" s="27"/>
      <c r="H41" s="27"/>
    </row>
    <row r="42" spans="1:8" x14ac:dyDescent="0.2">
      <c r="A42" s="25" t="s">
        <v>95</v>
      </c>
      <c r="B42" s="3">
        <v>1.4</v>
      </c>
      <c r="C42" s="4" t="s">
        <v>146</v>
      </c>
      <c r="D42" s="35" t="s">
        <v>290</v>
      </c>
      <c r="E42" s="5" t="s">
        <v>291</v>
      </c>
      <c r="G42" s="27"/>
      <c r="H42" s="27"/>
    </row>
    <row r="43" spans="1:8" x14ac:dyDescent="0.2">
      <c r="A43" s="25" t="s">
        <v>207</v>
      </c>
      <c r="B43" s="3">
        <v>1.41</v>
      </c>
      <c r="C43" s="4" t="s">
        <v>208</v>
      </c>
      <c r="D43" s="35" t="s">
        <v>292</v>
      </c>
      <c r="E43" s="5" t="s">
        <v>293</v>
      </c>
      <c r="G43" s="27"/>
      <c r="H43" s="27"/>
    </row>
    <row r="44" spans="1:8" x14ac:dyDescent="0.2">
      <c r="A44" s="25" t="s">
        <v>10</v>
      </c>
      <c r="B44" s="3">
        <v>2</v>
      </c>
      <c r="C44" s="4" t="s">
        <v>147</v>
      </c>
      <c r="D44" s="35" t="s">
        <v>294</v>
      </c>
      <c r="E44" s="5" t="s">
        <v>295</v>
      </c>
      <c r="G44" s="27"/>
      <c r="H44" s="27"/>
    </row>
    <row r="45" spans="1:8" x14ac:dyDescent="0.2">
      <c r="A45" s="25" t="s">
        <v>17</v>
      </c>
      <c r="B45" s="3">
        <v>2.0099999999999998</v>
      </c>
      <c r="C45" s="4" t="s">
        <v>148</v>
      </c>
      <c r="D45" s="35" t="s">
        <v>296</v>
      </c>
      <c r="E45" s="5" t="s">
        <v>297</v>
      </c>
      <c r="G45" s="27"/>
      <c r="H45" s="27"/>
    </row>
    <row r="46" spans="1:8" x14ac:dyDescent="0.2">
      <c r="A46" s="25" t="s">
        <v>22</v>
      </c>
      <c r="B46" s="3">
        <v>2.02</v>
      </c>
      <c r="C46" s="4" t="s">
        <v>149</v>
      </c>
      <c r="D46" s="35" t="s">
        <v>298</v>
      </c>
      <c r="E46" s="5" t="s">
        <v>299</v>
      </c>
      <c r="G46" s="27"/>
      <c r="H46" s="27"/>
    </row>
    <row r="47" spans="1:8" x14ac:dyDescent="0.2">
      <c r="A47" s="25" t="s">
        <v>27</v>
      </c>
      <c r="B47" s="3">
        <v>2.0299999999999998</v>
      </c>
      <c r="C47" s="4" t="s">
        <v>150</v>
      </c>
      <c r="D47" s="35" t="s">
        <v>300</v>
      </c>
      <c r="E47" s="5" t="s">
        <v>301</v>
      </c>
      <c r="G47" s="27"/>
      <c r="H47" s="27"/>
    </row>
    <row r="48" spans="1:8" x14ac:dyDescent="0.2">
      <c r="A48" s="25" t="s">
        <v>32</v>
      </c>
      <c r="B48" s="3">
        <v>2.04</v>
      </c>
      <c r="C48" s="4" t="s">
        <v>151</v>
      </c>
      <c r="D48" s="35" t="s">
        <v>302</v>
      </c>
      <c r="E48" s="5" t="s">
        <v>303</v>
      </c>
      <c r="G48" s="27"/>
      <c r="H48" s="27"/>
    </row>
    <row r="49" spans="1:8" x14ac:dyDescent="0.2">
      <c r="A49" s="25" t="s">
        <v>37</v>
      </c>
      <c r="B49" s="3">
        <v>2.0499999999999998</v>
      </c>
      <c r="C49" s="4" t="s">
        <v>152</v>
      </c>
      <c r="D49" s="35" t="s">
        <v>304</v>
      </c>
      <c r="E49" s="5" t="s">
        <v>305</v>
      </c>
      <c r="G49" s="27"/>
      <c r="H49" s="27"/>
    </row>
    <row r="50" spans="1:8" x14ac:dyDescent="0.2">
      <c r="A50" s="25" t="s">
        <v>41</v>
      </c>
      <c r="B50" s="3">
        <v>2.06</v>
      </c>
      <c r="C50" s="4" t="s">
        <v>153</v>
      </c>
      <c r="D50" s="35" t="s">
        <v>306</v>
      </c>
      <c r="E50" s="5" t="s">
        <v>307</v>
      </c>
      <c r="G50" s="27"/>
      <c r="H50" s="27"/>
    </row>
    <row r="51" spans="1:8" x14ac:dyDescent="0.2">
      <c r="A51" s="25" t="s">
        <v>45</v>
      </c>
      <c r="B51" s="3">
        <v>2.0699999999999998</v>
      </c>
      <c r="C51" s="4" t="s">
        <v>154</v>
      </c>
      <c r="D51" s="35" t="s">
        <v>308</v>
      </c>
      <c r="E51" s="5" t="s">
        <v>309</v>
      </c>
      <c r="G51" s="27"/>
      <c r="H51" s="27"/>
    </row>
    <row r="52" spans="1:8" x14ac:dyDescent="0.2">
      <c r="A52" s="25" t="s">
        <v>49</v>
      </c>
      <c r="B52" s="3">
        <v>2.08</v>
      </c>
      <c r="C52" s="4" t="s">
        <v>155</v>
      </c>
      <c r="D52" s="35" t="s">
        <v>310</v>
      </c>
      <c r="E52" s="5" t="s">
        <v>311</v>
      </c>
      <c r="G52" s="27"/>
      <c r="H52" s="27"/>
    </row>
    <row r="53" spans="1:8" x14ac:dyDescent="0.2">
      <c r="A53" s="25" t="s">
        <v>53</v>
      </c>
      <c r="B53" s="3">
        <v>2.09</v>
      </c>
      <c r="C53" s="4" t="s">
        <v>156</v>
      </c>
      <c r="D53" s="35" t="s">
        <v>312</v>
      </c>
      <c r="E53" s="5" t="s">
        <v>313</v>
      </c>
      <c r="G53" s="27"/>
      <c r="H53" s="27"/>
    </row>
    <row r="54" spans="1:8" x14ac:dyDescent="0.2">
      <c r="A54" s="25" t="s">
        <v>57</v>
      </c>
      <c r="B54" s="3">
        <v>2.1</v>
      </c>
      <c r="C54" s="4" t="s">
        <v>157</v>
      </c>
      <c r="D54" s="35" t="s">
        <v>314</v>
      </c>
      <c r="E54" s="5" t="s">
        <v>315</v>
      </c>
      <c r="G54" s="27"/>
      <c r="H54" s="27"/>
    </row>
    <row r="55" spans="1:8" x14ac:dyDescent="0.2">
      <c r="A55" s="25" t="s">
        <v>61</v>
      </c>
      <c r="B55" s="3">
        <v>2.11</v>
      </c>
      <c r="C55" s="4" t="s">
        <v>158</v>
      </c>
      <c r="D55" s="35" t="s">
        <v>316</v>
      </c>
      <c r="E55" s="5" t="s">
        <v>317</v>
      </c>
      <c r="G55" s="27"/>
      <c r="H55" s="27"/>
    </row>
    <row r="56" spans="1:8" x14ac:dyDescent="0.2">
      <c r="A56" s="25" t="s">
        <v>65</v>
      </c>
      <c r="B56" s="3">
        <v>2.12</v>
      </c>
      <c r="C56" s="4" t="s">
        <v>159</v>
      </c>
      <c r="D56" s="35" t="s">
        <v>318</v>
      </c>
      <c r="E56" s="5" t="s">
        <v>319</v>
      </c>
      <c r="G56" s="27"/>
      <c r="H56" s="27"/>
    </row>
    <row r="57" spans="1:8" x14ac:dyDescent="0.2">
      <c r="A57" s="26" t="s">
        <v>68</v>
      </c>
      <c r="B57" s="6">
        <v>2.13</v>
      </c>
      <c r="C57" s="7" t="s">
        <v>160</v>
      </c>
      <c r="D57" s="36" t="s">
        <v>320</v>
      </c>
      <c r="E57" s="8" t="s">
        <v>321</v>
      </c>
      <c r="G57" s="27"/>
      <c r="H57" s="27"/>
    </row>
    <row r="58" spans="1:8" x14ac:dyDescent="0.2">
      <c r="A58" s="26" t="s">
        <v>11</v>
      </c>
      <c r="B58" s="6">
        <v>3</v>
      </c>
      <c r="C58" s="7" t="s">
        <v>161</v>
      </c>
      <c r="D58" s="36" t="s">
        <v>322</v>
      </c>
      <c r="E58" s="8" t="s">
        <v>323</v>
      </c>
      <c r="G58" s="27"/>
      <c r="H58" s="27"/>
    </row>
    <row r="59" spans="1:8" x14ac:dyDescent="0.2">
      <c r="A59" s="26" t="s">
        <v>18</v>
      </c>
      <c r="B59" s="6">
        <v>3.01</v>
      </c>
      <c r="C59" s="7" t="s">
        <v>162</v>
      </c>
      <c r="D59" s="36" t="s">
        <v>324</v>
      </c>
      <c r="E59" s="8" t="s">
        <v>325</v>
      </c>
      <c r="G59" s="27"/>
      <c r="H59" s="27"/>
    </row>
    <row r="60" spans="1:8" x14ac:dyDescent="0.2">
      <c r="A60" s="26" t="s">
        <v>23</v>
      </c>
      <c r="B60" s="6">
        <v>3.02</v>
      </c>
      <c r="C60" s="7" t="s">
        <v>163</v>
      </c>
      <c r="D60" s="36" t="s">
        <v>326</v>
      </c>
      <c r="E60" s="8" t="s">
        <v>327</v>
      </c>
      <c r="G60" s="27"/>
      <c r="H60" s="27"/>
    </row>
    <row r="61" spans="1:8" x14ac:dyDescent="0.2">
      <c r="A61" s="26" t="s">
        <v>28</v>
      </c>
      <c r="B61" s="6">
        <v>3.03</v>
      </c>
      <c r="C61" s="7" t="s">
        <v>164</v>
      </c>
      <c r="D61" s="36" t="s">
        <v>328</v>
      </c>
      <c r="E61" s="8" t="s">
        <v>329</v>
      </c>
      <c r="G61" s="27"/>
      <c r="H61" s="27"/>
    </row>
    <row r="62" spans="1:8" x14ac:dyDescent="0.2">
      <c r="A62" s="26" t="s">
        <v>33</v>
      </c>
      <c r="B62" s="6">
        <v>3.04</v>
      </c>
      <c r="C62" s="7" t="s">
        <v>165</v>
      </c>
      <c r="D62" s="36" t="s">
        <v>330</v>
      </c>
      <c r="E62" s="8" t="s">
        <v>331</v>
      </c>
      <c r="G62" s="27"/>
      <c r="H62" s="27"/>
    </row>
    <row r="63" spans="1:8" x14ac:dyDescent="0.2">
      <c r="A63" s="26" t="s">
        <v>38</v>
      </c>
      <c r="B63" s="6">
        <v>3.05</v>
      </c>
      <c r="C63" s="7" t="s">
        <v>203</v>
      </c>
      <c r="D63" s="36" t="s">
        <v>332</v>
      </c>
      <c r="E63" s="8" t="s">
        <v>333</v>
      </c>
      <c r="G63" s="27"/>
      <c r="H63" s="27"/>
    </row>
    <row r="64" spans="1:8" x14ac:dyDescent="0.2">
      <c r="A64" s="26" t="s">
        <v>42</v>
      </c>
      <c r="B64" s="6">
        <v>3.06</v>
      </c>
      <c r="C64" s="7" t="s">
        <v>204</v>
      </c>
      <c r="D64" s="36" t="s">
        <v>334</v>
      </c>
      <c r="E64" s="8" t="s">
        <v>335</v>
      </c>
      <c r="G64" s="27"/>
      <c r="H64" s="27"/>
    </row>
    <row r="65" spans="1:8" x14ac:dyDescent="0.2">
      <c r="A65" s="26" t="s">
        <v>46</v>
      </c>
      <c r="B65" s="6">
        <v>3.07</v>
      </c>
      <c r="C65" s="7" t="s">
        <v>166</v>
      </c>
      <c r="D65" s="36" t="s">
        <v>336</v>
      </c>
      <c r="E65" s="8" t="s">
        <v>337</v>
      </c>
      <c r="G65" s="27"/>
      <c r="H65" s="27"/>
    </row>
    <row r="66" spans="1:8" x14ac:dyDescent="0.2">
      <c r="A66" s="26" t="s">
        <v>50</v>
      </c>
      <c r="B66" s="6">
        <v>3.08</v>
      </c>
      <c r="C66" s="7" t="s">
        <v>167</v>
      </c>
      <c r="D66" s="36" t="s">
        <v>338</v>
      </c>
      <c r="E66" s="8" t="s">
        <v>339</v>
      </c>
      <c r="G66" s="27"/>
      <c r="H66" s="27"/>
    </row>
    <row r="67" spans="1:8" x14ac:dyDescent="0.2">
      <c r="A67" s="26" t="s">
        <v>54</v>
      </c>
      <c r="B67" s="6">
        <v>3.09</v>
      </c>
      <c r="C67" s="7" t="s">
        <v>168</v>
      </c>
      <c r="D67" s="36" t="s">
        <v>340</v>
      </c>
      <c r="E67" s="8" t="s">
        <v>341</v>
      </c>
      <c r="G67" s="27"/>
      <c r="H67" s="27"/>
    </row>
    <row r="68" spans="1:8" x14ac:dyDescent="0.2">
      <c r="A68" s="26" t="s">
        <v>58</v>
      </c>
      <c r="B68" s="6">
        <v>3.1</v>
      </c>
      <c r="C68" s="7" t="s">
        <v>169</v>
      </c>
      <c r="D68" s="36" t="s">
        <v>342</v>
      </c>
      <c r="E68" s="8" t="s">
        <v>343</v>
      </c>
      <c r="G68" s="27"/>
      <c r="H68" s="27"/>
    </row>
    <row r="69" spans="1:8" x14ac:dyDescent="0.2">
      <c r="A69" s="26" t="s">
        <v>62</v>
      </c>
      <c r="B69" s="6">
        <v>3.11</v>
      </c>
      <c r="C69" s="7" t="s">
        <v>170</v>
      </c>
      <c r="D69" s="36" t="s">
        <v>344</v>
      </c>
      <c r="E69" s="8" t="s">
        <v>345</v>
      </c>
      <c r="G69" s="27"/>
      <c r="H69" s="27"/>
    </row>
    <row r="70" spans="1:8" x14ac:dyDescent="0.2">
      <c r="A70" s="26" t="s">
        <v>394</v>
      </c>
      <c r="B70" s="6">
        <v>3.12</v>
      </c>
      <c r="C70" s="7" t="s">
        <v>171</v>
      </c>
      <c r="D70" s="36" t="s">
        <v>346</v>
      </c>
      <c r="E70" s="8" t="s">
        <v>347</v>
      </c>
      <c r="G70" s="27"/>
      <c r="H70" s="27"/>
    </row>
    <row r="71" spans="1:8" x14ac:dyDescent="0.2">
      <c r="A71" s="25" t="s">
        <v>69</v>
      </c>
      <c r="B71" s="3">
        <v>3.13</v>
      </c>
      <c r="C71" s="4" t="s">
        <v>172</v>
      </c>
      <c r="D71" s="35" t="s">
        <v>348</v>
      </c>
      <c r="E71" s="5" t="s">
        <v>349</v>
      </c>
      <c r="G71" s="27"/>
      <c r="H71" s="27"/>
    </row>
    <row r="72" spans="1:8" x14ac:dyDescent="0.2">
      <c r="A72" s="25" t="s">
        <v>12</v>
      </c>
      <c r="B72" s="3">
        <v>4</v>
      </c>
      <c r="C72" s="4" t="s">
        <v>173</v>
      </c>
      <c r="D72" s="35" t="s">
        <v>350</v>
      </c>
      <c r="E72" s="5" t="s">
        <v>351</v>
      </c>
      <c r="G72" s="27"/>
      <c r="H72" s="27"/>
    </row>
    <row r="73" spans="1:8" x14ac:dyDescent="0.2">
      <c r="A73" s="25" t="s">
        <v>19</v>
      </c>
      <c r="B73" s="3">
        <v>4.01</v>
      </c>
      <c r="C73" s="4" t="s">
        <v>174</v>
      </c>
      <c r="D73" s="35" t="s">
        <v>352</v>
      </c>
      <c r="E73" s="5" t="s">
        <v>353</v>
      </c>
      <c r="G73" s="27"/>
      <c r="H73" s="27"/>
    </row>
    <row r="74" spans="1:8" x14ac:dyDescent="0.2">
      <c r="A74" s="25" t="s">
        <v>24</v>
      </c>
      <c r="B74" s="3">
        <v>4.0199999999999996</v>
      </c>
      <c r="C74" s="4" t="s">
        <v>175</v>
      </c>
      <c r="D74" s="35" t="s">
        <v>354</v>
      </c>
      <c r="E74" s="5" t="s">
        <v>355</v>
      </c>
      <c r="G74" s="27"/>
      <c r="H74" s="27"/>
    </row>
    <row r="75" spans="1:8" x14ac:dyDescent="0.2">
      <c r="A75" s="25" t="s">
        <v>29</v>
      </c>
      <c r="B75" s="3">
        <v>4.03</v>
      </c>
      <c r="C75" s="4" t="s">
        <v>176</v>
      </c>
      <c r="D75" s="35" t="s">
        <v>356</v>
      </c>
      <c r="E75" s="5" t="s">
        <v>357</v>
      </c>
      <c r="G75" s="27"/>
      <c r="H75" s="27"/>
    </row>
    <row r="76" spans="1:8" x14ac:dyDescent="0.2">
      <c r="A76" s="26" t="s">
        <v>34</v>
      </c>
      <c r="B76" s="6">
        <v>4.04</v>
      </c>
      <c r="C76" s="7" t="s">
        <v>177</v>
      </c>
      <c r="D76" s="36" t="s">
        <v>358</v>
      </c>
      <c r="E76" s="8" t="s">
        <v>359</v>
      </c>
      <c r="G76" s="27"/>
      <c r="H76" s="27"/>
    </row>
    <row r="77" spans="1:8" x14ac:dyDescent="0.2">
      <c r="A77" s="26" t="s">
        <v>13</v>
      </c>
      <c r="B77" s="6">
        <v>5</v>
      </c>
      <c r="C77" s="7" t="s">
        <v>178</v>
      </c>
      <c r="D77" s="36" t="s">
        <v>360</v>
      </c>
      <c r="E77" s="8" t="s">
        <v>361</v>
      </c>
      <c r="G77" s="27"/>
      <c r="H77" s="27"/>
    </row>
    <row r="78" spans="1:8" x14ac:dyDescent="0.2">
      <c r="A78" s="26" t="s">
        <v>20</v>
      </c>
      <c r="B78" s="6">
        <v>5.01</v>
      </c>
      <c r="C78" s="7" t="s">
        <v>179</v>
      </c>
      <c r="D78" s="36" t="s">
        <v>362</v>
      </c>
      <c r="E78" s="8" t="s">
        <v>363</v>
      </c>
      <c r="G78" s="27"/>
      <c r="H78" s="27"/>
    </row>
    <row r="79" spans="1:8" x14ac:dyDescent="0.2">
      <c r="A79" s="26" t="s">
        <v>25</v>
      </c>
      <c r="B79" s="6">
        <v>5.0199999999999996</v>
      </c>
      <c r="C79" s="7" t="s">
        <v>180</v>
      </c>
      <c r="D79" s="36" t="s">
        <v>364</v>
      </c>
      <c r="E79" s="8" t="s">
        <v>365</v>
      </c>
      <c r="G79" s="27"/>
      <c r="H79" s="27"/>
    </row>
    <row r="80" spans="1:8" x14ac:dyDescent="0.2">
      <c r="A80" s="26" t="s">
        <v>30</v>
      </c>
      <c r="B80" s="6">
        <v>5.03</v>
      </c>
      <c r="C80" s="7" t="s">
        <v>181</v>
      </c>
      <c r="D80" s="36" t="s">
        <v>366</v>
      </c>
      <c r="E80" s="8" t="s">
        <v>367</v>
      </c>
      <c r="G80" s="27"/>
      <c r="H80" s="27"/>
    </row>
    <row r="81" spans="1:8" x14ac:dyDescent="0.2">
      <c r="A81" s="26" t="s">
        <v>35</v>
      </c>
      <c r="B81" s="6">
        <v>5.04</v>
      </c>
      <c r="C81" s="7" t="s">
        <v>182</v>
      </c>
      <c r="D81" s="36" t="s">
        <v>368</v>
      </c>
      <c r="E81" s="8" t="s">
        <v>369</v>
      </c>
      <c r="G81" s="27"/>
      <c r="H81" s="27"/>
    </row>
    <row r="82" spans="1:8" x14ac:dyDescent="0.2">
      <c r="A82" s="26" t="s">
        <v>39</v>
      </c>
      <c r="B82" s="6">
        <v>5.05</v>
      </c>
      <c r="C82" s="7" t="s">
        <v>183</v>
      </c>
      <c r="D82" s="36" t="s">
        <v>370</v>
      </c>
      <c r="E82" s="8" t="s">
        <v>371</v>
      </c>
      <c r="G82" s="27"/>
      <c r="H82" s="27"/>
    </row>
    <row r="83" spans="1:8" x14ac:dyDescent="0.2">
      <c r="A83" s="26" t="s">
        <v>43</v>
      </c>
      <c r="B83" s="6">
        <v>5.0599999999999996</v>
      </c>
      <c r="C83" s="7" t="s">
        <v>184</v>
      </c>
      <c r="D83" s="36" t="s">
        <v>372</v>
      </c>
      <c r="E83" s="8" t="s">
        <v>373</v>
      </c>
      <c r="G83" s="27"/>
      <c r="H83" s="27"/>
    </row>
    <row r="84" spans="1:8" x14ac:dyDescent="0.2">
      <c r="A84" s="26" t="s">
        <v>47</v>
      </c>
      <c r="B84" s="6">
        <v>5.07</v>
      </c>
      <c r="C84" s="7" t="s">
        <v>185</v>
      </c>
      <c r="D84" s="36" t="s">
        <v>374</v>
      </c>
      <c r="E84" s="8" t="s">
        <v>375</v>
      </c>
      <c r="G84" s="27"/>
      <c r="H84" s="27"/>
    </row>
    <row r="85" spans="1:8" x14ac:dyDescent="0.2">
      <c r="A85" s="26" t="s">
        <v>51</v>
      </c>
      <c r="B85" s="6">
        <v>5.08</v>
      </c>
      <c r="C85" s="7" t="s">
        <v>186</v>
      </c>
      <c r="D85" s="36" t="s">
        <v>376</v>
      </c>
      <c r="E85" s="8" t="s">
        <v>377</v>
      </c>
      <c r="G85" s="27"/>
      <c r="H85" s="27"/>
    </row>
    <row r="86" spans="1:8" x14ac:dyDescent="0.2">
      <c r="A86" s="26" t="s">
        <v>55</v>
      </c>
      <c r="B86" s="6">
        <v>5.09</v>
      </c>
      <c r="C86" s="7" t="s">
        <v>187</v>
      </c>
      <c r="D86" s="36" t="s">
        <v>378</v>
      </c>
      <c r="E86" s="8" t="s">
        <v>379</v>
      </c>
      <c r="G86" s="27"/>
      <c r="H86" s="27"/>
    </row>
    <row r="87" spans="1:8" x14ac:dyDescent="0.2">
      <c r="A87" s="26" t="s">
        <v>59</v>
      </c>
      <c r="B87" s="6">
        <v>5.0999999999999996</v>
      </c>
      <c r="C87" s="7" t="s">
        <v>188</v>
      </c>
      <c r="D87" s="36" t="s">
        <v>380</v>
      </c>
      <c r="E87" s="8" t="s">
        <v>381</v>
      </c>
      <c r="G87" s="27"/>
      <c r="H87" s="27"/>
    </row>
    <row r="88" spans="1:8" x14ac:dyDescent="0.2">
      <c r="A88" s="26" t="s">
        <v>63</v>
      </c>
      <c r="B88" s="6">
        <v>5.1100000000000003</v>
      </c>
      <c r="C88" s="7" t="s">
        <v>189</v>
      </c>
      <c r="D88" s="36" t="s">
        <v>382</v>
      </c>
      <c r="E88" s="8" t="s">
        <v>383</v>
      </c>
      <c r="G88" s="27"/>
      <c r="H88" s="27"/>
    </row>
    <row r="89" spans="1:8" x14ac:dyDescent="0.2">
      <c r="A89" s="26" t="s">
        <v>66</v>
      </c>
      <c r="B89" s="6">
        <v>5.12</v>
      </c>
      <c r="C89" s="7" t="s">
        <v>190</v>
      </c>
      <c r="D89" s="36" t="s">
        <v>384</v>
      </c>
      <c r="E89" s="8" t="s">
        <v>385</v>
      </c>
      <c r="G89" s="27"/>
      <c r="H89" s="27"/>
    </row>
    <row r="90" spans="1:8" x14ac:dyDescent="0.2">
      <c r="A90" s="26" t="s">
        <v>206</v>
      </c>
      <c r="B90" s="6">
        <v>5.13</v>
      </c>
      <c r="C90" s="7" t="s">
        <v>209</v>
      </c>
      <c r="D90" s="36" t="s">
        <v>386</v>
      </c>
      <c r="E90" s="8" t="s">
        <v>387</v>
      </c>
      <c r="G90" s="27"/>
      <c r="H90" s="27"/>
    </row>
    <row r="91" spans="1:8" x14ac:dyDescent="0.2">
      <c r="A91" s="26" t="s">
        <v>14</v>
      </c>
      <c r="B91" s="6">
        <v>6</v>
      </c>
      <c r="C91" s="7" t="s">
        <v>191</v>
      </c>
      <c r="D91" s="36" t="s">
        <v>388</v>
      </c>
      <c r="E91" s="8" t="s">
        <v>389</v>
      </c>
      <c r="G91" s="27"/>
      <c r="H91" s="27"/>
    </row>
    <row r="92" spans="1:8" x14ac:dyDescent="0.2">
      <c r="A92" s="26" t="s">
        <v>15</v>
      </c>
      <c r="B92" s="6">
        <v>7</v>
      </c>
      <c r="C92" s="7" t="s">
        <v>192</v>
      </c>
      <c r="D92" s="36" t="s">
        <v>390</v>
      </c>
      <c r="E92" s="8" t="s">
        <v>391</v>
      </c>
      <c r="G92" s="27"/>
      <c r="H92" s="27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topLeftCell="A19" zoomScaleNormal="100" workbookViewId="0">
      <selection activeCell="C21" sqref="C21"/>
    </sheetView>
  </sheetViews>
  <sheetFormatPr defaultColWidth="9" defaultRowHeight="12.75" x14ac:dyDescent="0.2"/>
  <cols>
    <col min="1" max="1" width="17.42578125" style="11" bestFit="1" customWidth="1"/>
    <col min="2" max="2" width="58.140625" style="11" customWidth="1"/>
    <col min="3" max="3" width="13.140625" style="11" bestFit="1" customWidth="1"/>
    <col min="4" max="4" width="17.28515625" style="11" bestFit="1" customWidth="1"/>
    <col min="5" max="5" width="16.85546875" style="11" bestFit="1" customWidth="1"/>
    <col min="6" max="16384" width="9" style="11"/>
  </cols>
  <sheetData>
    <row r="1" spans="1:5" ht="14.25" customHeight="1" x14ac:dyDescent="0.2">
      <c r="A1" s="42"/>
      <c r="B1" s="38" t="s">
        <v>96</v>
      </c>
      <c r="C1" s="13" t="s">
        <v>98</v>
      </c>
      <c r="D1" s="14" t="str">
        <f>IF(B9&lt;&gt;"",VLOOKUP(B9,Data!A:E,4,FALSE) &amp;"."&amp;TEXT(E2,"000"),"")</f>
        <v>KIK-GT-1.07.001</v>
      </c>
      <c r="E1" s="10" t="s">
        <v>193</v>
      </c>
    </row>
    <row r="2" spans="1:5" ht="14.25" customHeight="1" x14ac:dyDescent="0.2">
      <c r="A2" s="43"/>
      <c r="B2" s="39" t="s">
        <v>97</v>
      </c>
      <c r="C2" s="9" t="s">
        <v>99</v>
      </c>
      <c r="D2" s="15"/>
      <c r="E2" s="68">
        <v>1</v>
      </c>
    </row>
    <row r="3" spans="1:5" ht="14.25" customHeight="1" x14ac:dyDescent="0.2">
      <c r="A3" s="43"/>
      <c r="B3" s="40" t="str">
        <f>IF(B8&lt;&gt;"",B8,"")</f>
        <v>Rektörlük</v>
      </c>
      <c r="C3" s="9" t="s">
        <v>100</v>
      </c>
      <c r="D3" s="16">
        <v>0</v>
      </c>
      <c r="E3" s="68"/>
    </row>
    <row r="4" spans="1:5" ht="14.25" customHeight="1" x14ac:dyDescent="0.2">
      <c r="A4" s="43"/>
      <c r="B4" s="45" t="str">
        <f>IF(B9&lt;&gt;"",B9,"")</f>
        <v>Kurumsal İletişim Koordinatörlüğü</v>
      </c>
      <c r="C4" s="9" t="s">
        <v>101</v>
      </c>
      <c r="D4" s="15"/>
      <c r="E4" s="68"/>
    </row>
    <row r="5" spans="1:5" ht="14.25" customHeight="1" thickBot="1" x14ac:dyDescent="0.25">
      <c r="A5" s="44"/>
      <c r="B5" s="41" t="s">
        <v>200</v>
      </c>
      <c r="C5" s="66" t="s">
        <v>205</v>
      </c>
      <c r="D5" s="67"/>
      <c r="E5" s="68"/>
    </row>
    <row r="6" spans="1:5" ht="13.5" thickBot="1" x14ac:dyDescent="0.25">
      <c r="A6" s="12"/>
      <c r="B6" s="12"/>
      <c r="C6" s="12"/>
      <c r="D6" s="12"/>
    </row>
    <row r="7" spans="1:5" ht="13.5" customHeight="1" x14ac:dyDescent="0.2">
      <c r="A7" s="31" t="s">
        <v>194</v>
      </c>
      <c r="B7" s="69" t="s">
        <v>398</v>
      </c>
      <c r="C7" s="69"/>
      <c r="D7" s="70"/>
    </row>
    <row r="8" spans="1:5" ht="13.5" customHeight="1" x14ac:dyDescent="0.2">
      <c r="A8" s="32" t="s">
        <v>0</v>
      </c>
      <c r="B8" s="71" t="s">
        <v>2</v>
      </c>
      <c r="C8" s="72"/>
      <c r="D8" s="73"/>
    </row>
    <row r="9" spans="1:5" ht="13.5" customHeight="1" x14ac:dyDescent="0.2">
      <c r="A9" s="32" t="s">
        <v>1</v>
      </c>
      <c r="B9" s="71" t="s">
        <v>40</v>
      </c>
      <c r="C9" s="72"/>
      <c r="D9" s="73"/>
    </row>
    <row r="10" spans="1:5" ht="13.5" customHeight="1" x14ac:dyDescent="0.2">
      <c r="A10" s="32" t="s">
        <v>395</v>
      </c>
      <c r="B10" s="57" t="s">
        <v>2</v>
      </c>
      <c r="C10" s="58"/>
      <c r="D10" s="59"/>
    </row>
    <row r="11" spans="1:5" ht="13.5" customHeight="1" x14ac:dyDescent="0.2">
      <c r="A11" s="32" t="s">
        <v>392</v>
      </c>
      <c r="B11" s="57" t="s">
        <v>396</v>
      </c>
      <c r="C11" s="58"/>
      <c r="D11" s="59"/>
    </row>
    <row r="12" spans="1:5" ht="13.5" customHeight="1" thickBot="1" x14ac:dyDescent="0.25">
      <c r="A12" s="33" t="s">
        <v>393</v>
      </c>
      <c r="B12" s="60" t="s">
        <v>399</v>
      </c>
      <c r="C12" s="61"/>
      <c r="D12" s="62"/>
    </row>
    <row r="13" spans="1:5" ht="26.25" customHeight="1" x14ac:dyDescent="0.2">
      <c r="A13" s="63" t="s">
        <v>195</v>
      </c>
      <c r="B13" s="64"/>
      <c r="C13" s="64"/>
      <c r="D13" s="65"/>
    </row>
    <row r="14" spans="1:5" ht="99.75" customHeight="1" thickBot="1" x14ac:dyDescent="0.25">
      <c r="A14" s="54" t="s">
        <v>400</v>
      </c>
      <c r="B14" s="55"/>
      <c r="C14" s="55"/>
      <c r="D14" s="56"/>
    </row>
    <row r="15" spans="1:5" ht="26.25" customHeight="1" x14ac:dyDescent="0.2">
      <c r="A15" s="51" t="s">
        <v>196</v>
      </c>
      <c r="B15" s="52"/>
      <c r="C15" s="52"/>
      <c r="D15" s="53"/>
    </row>
    <row r="16" spans="1:5" ht="80.25" customHeight="1" thickBot="1" x14ac:dyDescent="0.25">
      <c r="A16" s="54" t="s">
        <v>402</v>
      </c>
      <c r="B16" s="55"/>
      <c r="C16" s="55"/>
      <c r="D16" s="56"/>
    </row>
    <row r="17" spans="1:4" ht="26.25" customHeight="1" x14ac:dyDescent="0.2">
      <c r="A17" s="51" t="s">
        <v>197</v>
      </c>
      <c r="B17" s="52"/>
      <c r="C17" s="52"/>
      <c r="D17" s="53"/>
    </row>
    <row r="18" spans="1:4" ht="76.150000000000006" customHeight="1" thickBot="1" x14ac:dyDescent="0.25">
      <c r="A18" s="54" t="s">
        <v>401</v>
      </c>
      <c r="B18" s="55"/>
      <c r="C18" s="55"/>
      <c r="D18" s="56"/>
    </row>
    <row r="19" spans="1:4" ht="87" customHeight="1" x14ac:dyDescent="0.2">
      <c r="A19" s="46" t="s">
        <v>397</v>
      </c>
      <c r="B19" s="47"/>
      <c r="C19" s="47"/>
      <c r="D19" s="48"/>
    </row>
    <row r="20" spans="1:4" ht="52.15" customHeight="1" x14ac:dyDescent="0.2">
      <c r="A20" s="17"/>
      <c r="B20" s="18" t="s">
        <v>198</v>
      </c>
      <c r="C20" s="49" t="s">
        <v>199</v>
      </c>
      <c r="D20" s="50"/>
    </row>
    <row r="21" spans="1:4" x14ac:dyDescent="0.2">
      <c r="A21" s="17"/>
      <c r="B21" s="19"/>
      <c r="C21" s="19"/>
      <c r="D21" s="20"/>
    </row>
    <row r="22" spans="1:4" x14ac:dyDescent="0.2">
      <c r="A22" s="17"/>
      <c r="B22" s="19"/>
      <c r="C22" s="19"/>
      <c r="D22" s="20"/>
    </row>
    <row r="23" spans="1:4" ht="13.5" thickBot="1" x14ac:dyDescent="0.25">
      <c r="A23" s="21"/>
      <c r="B23" s="22"/>
      <c r="C23" s="22"/>
      <c r="D23" s="23"/>
    </row>
  </sheetData>
  <sheetProtection algorithmName="SHA-512" hashValue="sLiKc4V3OxDWurqKSCMkV9AcK+Ddg2MjNKbHGjwBPYViO20o3X0p/MItss3GZir+wTv370Nn2chCK71eZeyTDQ==" saltValue="Z1/TFyd2G3TLqPeREZ/9gw==" spinCount="100000" sheet="1" objects="1" formatRows="0" selectLockedCells="1"/>
  <mergeCells count="16">
    <mergeCell ref="C5:D5"/>
    <mergeCell ref="E2:E5"/>
    <mergeCell ref="B7:D7"/>
    <mergeCell ref="B8:D8"/>
    <mergeCell ref="B9:D9"/>
    <mergeCell ref="B10:D10"/>
    <mergeCell ref="B11:D11"/>
    <mergeCell ref="B12:D12"/>
    <mergeCell ref="A13:D13"/>
    <mergeCell ref="A14:D14"/>
    <mergeCell ref="A19:D19"/>
    <mergeCell ref="C20:D20"/>
    <mergeCell ref="A15:D15"/>
    <mergeCell ref="A16:D16"/>
    <mergeCell ref="A17:D17"/>
    <mergeCell ref="A18:D18"/>
  </mergeCells>
  <dataValidations count="3">
    <dataValidation type="whole" allowBlank="1" showInputMessage="1" showErrorMessage="1" errorTitle="Hatalı veri girişi" error="Lütfen bu alana [1 - 999] aralığında tamsayı değerler giriniz." sqref="E2:E5">
      <formula1>1</formula1>
      <formula2>999</formula2>
    </dataValidation>
    <dataValidation type="date" allowBlank="1" showInputMessage="1" showErrorMessage="1" errorTitle="Tarih" error="Bu alana sadece tarih bilgisi giriniz..." sqref="D2">
      <formula1>44197</formula1>
      <formula2>73051</formula2>
    </dataValidation>
    <dataValidation type="date" allowBlank="1" showInputMessage="1" showErrorMessage="1" errorTitle="Tarih" error="Bu alana sadece tarih bilgisi giriniz..." sqref="D4">
      <formula1>D2</formula1>
      <formula2>73051</formula2>
    </dataValidation>
  </dataValidations>
  <pageMargins left="0.35" right="0.70866141732283472" top="0.74803149606299213" bottom="0.74803149606299213" header="0.31496062992125984" footer="0.31496062992125984"/>
  <pageSetup paperSize="9" scale="86" fitToHeight="0" orientation="portrait" r:id="rId1"/>
  <headerFooter>
    <oddFooter>&amp;L© Copyright Ağustos 2023, Prof. Dr. İsmail KARAOĞLAN - Tüm Hakları Saklıdır
Bilgi için: kalitekoordinatorlugu@ktun.edu.tr &amp;ROluşturulma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B8</xm:sqref>
        </x14:dataValidation>
        <x14:dataValidation type="list" allowBlank="1" showInputMessage="1" showErrorMessage="1">
          <x14:formula1>
            <xm:f>OFFSET('Data (Birim)'!$A$1,1,MATCH($B8,'Data (Birim)'!$A$1:$G$1,0)-1,COUNTA(OFFSET('Data (Birim)'!$A$1,1,MATCH($B8,'Data (Birim)'!$A$1:$G$1,0)-1,100,1)),1)</xm:f>
          </x14:formula1>
          <xm:sqref>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Data</vt:lpstr>
      <vt:lpstr>Ek-A3.1</vt:lpstr>
      <vt:lpstr>'Ek-A3.1'!Yazdırma_Alanı</vt:lpstr>
      <vt:lpstr>'Ek-A3.1'!Yazdırma_Başlıkları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SİNEM YELES KARAMAN</cp:lastModifiedBy>
  <cp:lastPrinted>2023-08-10T18:47:47Z</cp:lastPrinted>
  <dcterms:created xsi:type="dcterms:W3CDTF">2015-06-05T18:19:34Z</dcterms:created>
  <dcterms:modified xsi:type="dcterms:W3CDTF">2023-10-10T11:15:54Z</dcterms:modified>
</cp:coreProperties>
</file>